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b\Desktop\"/>
    </mc:Choice>
  </mc:AlternateContent>
  <xr:revisionPtr revIDLastSave="0" documentId="13_ncr:1_{B8EEAC0B-5CFF-41FD-8B7C-5C620C2521B6}" xr6:coauthVersionLast="44" xr6:coauthVersionMax="44" xr10:uidLastSave="{00000000-0000-0000-0000-000000000000}"/>
  <bookViews>
    <workbookView xWindow="75" yWindow="255" windowWidth="25125" windowHeight="14895" xr2:uid="{00000000-000D-0000-FFFF-FFFF00000000}"/>
  </bookViews>
  <sheets>
    <sheet name="Rpt_Tamrur_pitei" sheetId="1" r:id="rId1"/>
  </sheets>
  <definedNames>
    <definedName name="_xlnm.Print_Titles" localSheetId="0">Rpt_Tamrur_pitei!$1:$2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" l="1"/>
</calcChain>
</file>

<file path=xl/sharedStrings.xml><?xml version="1.0" encoding="utf-8"?>
<sst xmlns="http://schemas.openxmlformats.org/spreadsheetml/2006/main" count="149" uniqueCount="99">
  <si>
    <t>זיהוי</t>
  </si>
  <si>
    <t>תמרור</t>
  </si>
  <si>
    <t>נושא</t>
  </si>
  <si>
    <t>כתובת</t>
  </si>
  <si>
    <t>מסר מילולי</t>
  </si>
  <si>
    <t>פריקה וטעינה</t>
  </si>
  <si>
    <t xml:space="preserve">גדעון 8 </t>
  </si>
  <si>
    <t>בתוקף 12 מ'
פריקה וטעינה רציפה מותרת
לכלי רכב המוגדרים ברשיונם
 "משא","מסחרי"ו"אחוד" בלבד
 ימים א'-ה' מ-09:00 עד-19:00
 יום ו'   וערבי חג   מ-09:00 עד-11:00
ביתר הימים והשעות החניה מותרת לכל סוגי הרכב
רכב אחר יגרר</t>
  </si>
  <si>
    <t xml:space="preserve">בוגרשוב 7 </t>
  </si>
  <si>
    <t>בתוקף 9 מ' 
פריקה וטעינה רציפה מותרת 
לכלי רכב 
המוגדרים ברישיונם 
"משא" "מסחרי" ו"אחוד" 
בימי א' עד ה' 
מ-09:00 עד 15:00 
בימי ו' וערבי חג 
מ-09:00 עד 13:00 
ביתר הימים והשעות 
החניה מותרת לרכב 
הנושא תג נכה בלבד</t>
  </si>
  <si>
    <t xml:space="preserve">צפת 1 </t>
  </si>
  <si>
    <t>בתוקף 8 מ' 
פריקה וטעינה רציפה מותרת 
לכלי רכב 
המוגדרים ברישיונם 
"משא" "מסחרי" ו"אחוד" 
בימי א' עד ה' 
מ-09:00 עד 15:00 
בימי ו' וערבי חג 
מ-09:00 עד 13:00 
ביתר הימים והשעות 
החניה מותרת לרכב 
הנושא תג נכה בלבד</t>
  </si>
  <si>
    <t xml:space="preserve">שלום עליכם 23 </t>
  </si>
  <si>
    <t>בתוקף 12 מ' 
פריקה וטעינה רציפה מותרת 
לכלי רכב 
המוגדרים ברישיונם 
"משא" "מסחרי" ו"אחוד" 
בימי א' עד ה' 
מ-09:00 עד 15:00 
בימי ו' וערבי חג 
מ-09:00 עד 13:00 
ביתר השעות והימים החניה 
מותרת לכל כלי הרכב 
רכב אחר יגרר</t>
  </si>
  <si>
    <t xml:space="preserve">פרישמן 51 </t>
  </si>
  <si>
    <t>בתוקף 9 מ' 
 פריקה וטעינה רציפה מותרת
 לכלי רכב המוגדרים ברשיונם
 "משא", "מסחרי", ו"אחוד" בלבד
 בימים א' - ה' מ 08:00 עד 13:00
 ביתר הימים והשעות החניה
 אסורה לכל סוגי הרכב 
 רכב החונה בניגוד לחוק יגרר</t>
  </si>
  <si>
    <t>בתוקף 12 מ'
 פריקה וטעינה רציפה מותרת
 לכלי רכב המוגדרים ברשיונם
 "משא", "מסחרי", ו"אחוד" בלבד
 בימים א' - ה' מ 08:00 עד 13:00
ביתר הימים והשעות החניה
 אסורה לכל סוגי הרכב 
 רכב החונה בניגוד לחוק יגרר</t>
  </si>
  <si>
    <t xml:space="preserve">מסריק 19 </t>
  </si>
  <si>
    <t>בתוקף 16 מ'
 פריקה וטעינה רציפה מותרת
 לכלי רכב המוגדרים ברשיונם
 "משא", "מסחרי", ו"אחוד" בלבד
 בימים א' - ה' מ 09:00 עד 15:00
בימי ו' וערבי חג מ 09:00 עד 13:00 
 ביתר הימים והשעות החניה
  החניה מותרת לכל סוגי הרכב   
 רכב החונה בנגוד לחוק יגרר</t>
  </si>
  <si>
    <t xml:space="preserve">פרישמן 47 </t>
  </si>
  <si>
    <t>מותרת פריקה וטעינה 
 בימי א' - ו' 
משעה 08:00 עד 11:00 
בימי א' - ה' 
בימי ו'/ שבת/ ערבי חג 
משעה 20:00 עד 08:00 למחרת 
החניה מותרת לרכב עד 2.2 טון 
אסורה החניה בכניסות לחניות 
בכל שעות היממה</t>
  </si>
  <si>
    <t xml:space="preserve">פרישמן 40 </t>
  </si>
  <si>
    <t xml:space="preserve">שלמה המלך 1 </t>
  </si>
  <si>
    <t>בתוקף 12 מ'
 פריקה וטעינה רציפה מותרת
 לכלי רכב המוגדרים ברשיונם
 "משא", "מסחרי", ו"אחוד" בלבד
 בימים א' -ו' 
מ-06:30 עד 10:00 
 רכב חונה בנגוד לחוק יגרר</t>
  </si>
  <si>
    <t xml:space="preserve">המלך ג'ורג' 66 </t>
  </si>
  <si>
    <t>בתוקף 15 מ'
 פריקה וטעינה רציפה מותרת
 לכלי רכב המוגדרים ברשיונם
 "משא", "מסחרי", ו"אחוד" בלבד
 בימים א' -ו' 
מ-06:30 עד 10:30 
 רכב חונה בנגוד לחוק יגרר</t>
  </si>
  <si>
    <t xml:space="preserve">המלך ג'ורג' 78 </t>
  </si>
  <si>
    <t>בתוקף 12 מ'
 פריקה וטעינה רציפה מותרת
 לכלי רכב המוגדרים ברשיונם
 "משא", "מסחרי", ו"אחוד" בלבד
 בימים א' -ו' 
מ-06:30 עד 10:30 
 רכב חונה בנגוד לחוק יגרר</t>
  </si>
  <si>
    <t xml:space="preserve">אבן גבירול 21 </t>
  </si>
  <si>
    <t>בתוקף
בימים א' עד ה'
מ- 06:30 עד 19:00
יום ו' וערבי חג
מ- 10:00 עד 12:00
ביתר השעות החניה מותרת
לרכב עד 4 טון בלבד
פריקה וטעינה רציפה מותרת
לכלי רכב המוגדרים ברשיונם
"משא", "מסחרי" ו- "אחוד" בלבד
בימים א' עד ה'
מ-10:00 עד 14:00
יום ו' וערבי חג
מ-10:00 עד 12:00</t>
  </si>
  <si>
    <t xml:space="preserve">אבן גבירול 22 </t>
  </si>
  <si>
    <t>בתוקף
בימים א' עד ה'
מ- 08:00 עד 19:00
יום ו' וערבי חג
מ- 08:00 עד 15:00
ביתר השעות החניה מותרת
לרכב עד 4 טון בלבד
פריקה וטעינה רציפה מותרת
לכלי רכב המוגדרים ברישיונם
"משא", "מסחרי" ו- "אחוד" בלבד
בימים א' עד ה'
מ- 10:00 עד 14:00
יום ו' וערבי חג
מ- 10:00 עד 12:00</t>
  </si>
  <si>
    <t xml:space="preserve">בר גיורא 2 </t>
  </si>
  <si>
    <t xml:space="preserve">7 מטר
בתוקף בימים א- ה
משעה 07:30 עד 14:30
ביום ו' וערבי חג
משעה 07:30 עד 14:30
פריקה וטעינה
מותרת
</t>
  </si>
  <si>
    <t xml:space="preserve">דיזנגוף 99 </t>
  </si>
  <si>
    <t xml:space="preserve">בתוקף 23 מטר
מותרת פריקה וטעינה רציפה
לכל רכב המוגדרים ברישיונם
"משא", מסחרי" ו- "אחוד" בלבד
בימים א' עד ה'
משעה 09:00 עד 17:00
בימי ו' וערבי חג
משעה 09:00 עד 15:00
רכב חונה בניגוד לחוק יגרר
ביתר השעות והימים
החניה אסורה לכל סוגי הרכב
</t>
  </si>
  <si>
    <t xml:space="preserve">תרס"ט 4 </t>
  </si>
  <si>
    <t xml:space="preserve">פריקה וטעינה
ברשות תיאטרון
הבימה בלבד
מותרת בתחום הרחבה
</t>
  </si>
  <si>
    <t>בר כוכבא 52א</t>
  </si>
  <si>
    <t xml:space="preserve">בתוקף 12 מטר
מותרת פריקה וטעינה
לכלי רכב המוגדרים ברשיונם
"משא", "מסחרי", ו"אחוד" בלבד
א'- ה'
מ- 08:00 עד 17:00
ו' וערבי חג
מ- 08:00 עד 13:00
ביתר השעות
לרכב הנושא תו חניה אזורי
של עיריית תל אביב- יפו
</t>
  </si>
  <si>
    <t>פריקה וטעינה רציפה מותרת:
לכלי רכב המוגדרים ברישיונם
"משא", "מסחרי" ו- "אחוד" בלבד
בימים: א' עד ו'
מ- 10:00 עד 12:00</t>
  </si>
  <si>
    <t xml:space="preserve">355 1 </t>
  </si>
  <si>
    <t xml:space="preserve">פרט ל- 6 מטר
פריקה וטעינה
למעון ויצ"ו בלבד
בימים א' עד ה'
מ- 07:00 עד 16:00
ביום ו' וערבי חג
מ- 07:00 עד 13:00
</t>
  </si>
  <si>
    <t xml:space="preserve">בן יהודה 64 </t>
  </si>
  <si>
    <t xml:space="preserve">מותרת פריקה
וטעינה בלבד
בימים א'-ה' מ- 08:00- 15:00
ו' מ- 08:00- 13:00
מותרת חניה
בימים א'- ה' מ- 19:00 – 08:00
ו' וערבי חג
מ- 16:00- 08:00
למחרת השבת/ החג
</t>
  </si>
  <si>
    <t xml:space="preserve">אבן גבירול 40 </t>
  </si>
  <si>
    <t>בתוקף
בימים א' עד ה'
מ- 08:00 עד 19:00
יום ו' וערבי חג
מ- 10:00 עד 15:00
ביתר השעות החניה מותרת
לרכב עד 4 טון בלבד
פריקה וטעינה רציפה מותרת
לכלי רכב המוגדרים ברשיונם
"משא", "מסחרי" ו- "אחוד" בלבד
בימים א' עד ה'
מ- 10:00 עד 14:00
יום ו' וערבי חג
מ- 10:00 עד 12:00</t>
  </si>
  <si>
    <t xml:space="preserve">זמנהוף 28 </t>
  </si>
  <si>
    <t xml:space="preserve">בתוקף 6 מטר
בימים א' עד ה'
מ 08:00 עד 15:00
פריקה וטעינה מותרת
</t>
  </si>
  <si>
    <t xml:space="preserve">בוגרשוב 55 </t>
  </si>
  <si>
    <t xml:space="preserve">12 מטר
בתוקף א'-ה'
מ- 08:00 עד 15:00
פריקה וטעינה
מותרת
</t>
  </si>
  <si>
    <t xml:space="preserve">אבן גבירול 26 </t>
  </si>
  <si>
    <t>פריקה וטעינה מותרת
לכלי רכב המוגדרים ברישיונם
"מסחרי", "משא" ו- "אחוד" 
בלבד
בימים א' עד ה'
משעה 10:00 עד 12:00
ו' וערבי חג
משעה 10:00 עד 12:00
איזור גרירה</t>
  </si>
  <si>
    <t xml:space="preserve">לוריא 2 </t>
  </si>
  <si>
    <t xml:space="preserve">בתוקף 12 מ'
מותרת פריקה וטעינה
רציפה לכלי רכב
המוגדרים ברשיונם
"משא", "מסחרי"
ו "אחוד" בלבד
בימי א-ה
מ- 08:00 עד 17:00
ו' וערבי חג
מ- 08:00 עד 13:00
רכב החונה בניגוד
לחוק יגרר
ביתר הימים והשעות
מותרת החניה
לכל סוגי הרכב
</t>
  </si>
  <si>
    <t xml:space="preserve">המלך ג'ורג' 86 </t>
  </si>
  <si>
    <t xml:space="preserve">פריקה וטעינה רציפה מותרת
לכלי רכב המוגדרים ברשיונם
"משא", "מסחרי" ו- "אחוד" בלבד
בימים א' עד ה'
מ- 08:00 עד 10:00
בימי ו'
מ- 08:00 עד 09:00
</t>
  </si>
  <si>
    <t xml:space="preserve">אבן גבירול 8 </t>
  </si>
  <si>
    <t xml:space="preserve">זמנהוף 3 </t>
  </si>
  <si>
    <t xml:space="preserve">12 מטר בתוקף
פריקה וטעינה רציפה מותרת
לכלי רכב המוגדרים ברשיונם
"משא", "מסחרי" ו- "אחוד" בלבד
בימים א' – ה'
מ- 08:00 עד 15:00
ביום ו' וערבי חג
מ- 08:00 עד 13:00
</t>
  </si>
  <si>
    <t xml:space="preserve">אבן גבירול 51 </t>
  </si>
  <si>
    <t xml:space="preserve">מנדלי מוכר ספרים 3 </t>
  </si>
  <si>
    <t xml:space="preserve">פרט לפריקה
ועינה בתחום
מפרץ החניה
בימים א'- ה'
מ- 7:00
עד 17:00
ו' מ- 7:00
עד 13:00
</t>
  </si>
  <si>
    <t>בתוקף
בימים א' עד ה'
מ- 06:30 עד 19:00
יום ו' וערבי חג
מ- 10:00 עד 12:00
ביתר השעות החניה מותרת
לרכב עד 4 טון בלבד
פריקה וטעינה רציפה מותרת
לכלי רכב המוגדרים ברשיונם
"משא", "מסחרי" ו- "אחוד" בלבד
בימים א' עד ה'
מ- 10:00 עד 14:00
יום ו' וערבי חג
מ- 10:00 עד 12:00</t>
  </si>
  <si>
    <t xml:space="preserve">בן יהודה 46 </t>
  </si>
  <si>
    <t xml:space="preserve">בן ציון 3 </t>
  </si>
  <si>
    <t xml:space="preserve">מותרת פריקה וטעינה רציפה
12 מטר
לכלי רכב המוגדרים ברישיונם
"משא" "מסחרי" ו"אחוד" בלבד
בימים א'- ו'
מ 09:00 עד 15:00
רכב חונה בניגוד לחוק יגרר
בשאר הימים והשעות
החניה מותרת
לכל סוגי הרכב
</t>
  </si>
  <si>
    <t xml:space="preserve">בוגרשוב 19 </t>
  </si>
  <si>
    <t xml:space="preserve">בתוקף 32 מ'
מותרת פריקה וטעינה
רציפה לכלי רכב
המוגדרים ברשיונם
"משא", "מסחרי"
ו "אחוד" בלבד
בימי א-ה
מ- 08:00 עד 13:00
רכב החונה בניגוד
לחוק יגרר
ביתר הימים והשעות
מותרת החניה
לכל סוגי הרכב
</t>
  </si>
  <si>
    <t xml:space="preserve">המלך ג'ורג' 99 </t>
  </si>
  <si>
    <t xml:space="preserve">בתוקף 11 מ'
מותרת פריקה וטעינה
רציפה לכלי רכב
המוגדרים ברשיונם
"משא", "מסחרי"
ו "אחוד" בלבד
בימי א-ה
מ- 07:30 עד 08:30
מ- 15:30 עד 16:30
ו' וערבי חג
מ- 07:30 עד 08:30
מ- 12:30 עד 13:30
העלאת/ הורדת
נוסעים מותרת
רכב החונה בניגוד
לחוק יגרר
ביתר הימים והשעות
מותרת החניה
לכל סוגי הרכב
</t>
  </si>
  <si>
    <t xml:space="preserve">הירקון 87 </t>
  </si>
  <si>
    <t xml:space="preserve">פרט
לפריקה וטעינה
מותרת
</t>
  </si>
  <si>
    <t>אורך/מטר</t>
  </si>
  <si>
    <t xml:space="preserve">פרישמן 57 </t>
  </si>
  <si>
    <t xml:space="preserve">
מותרת פריקה ועינה רציפה
לכלי רכב המוגדרים ברישיונם
"משא" "מסחרי" ו "אחוד" בלבד
בימים א' – ה'
מ 08:00 עד 15:00
ו' וערבי חג
מ 08:00 עד 13:00
רכב חונה בניגוד לחוק יגרר
מותרת חניה
בימים א'- ה'
מ 19:00 עד 08:00
ו' וערבי חג
מ 16:00 עד 08:00
</t>
  </si>
  <si>
    <t xml:space="preserve">אבן גבירול 56 </t>
  </si>
  <si>
    <t xml:space="preserve">המלך ג'ורג' מול 58 </t>
  </si>
  <si>
    <t xml:space="preserve">אבן גבירול 67 </t>
  </si>
  <si>
    <t xml:space="preserve">אבן גבירול 25 </t>
  </si>
  <si>
    <t>מחלקת מידע הדרכה ובטיחות בדרכים  אגף התנועה</t>
  </si>
  <si>
    <t>תמרורים פריקה וטעינה במתחם פרישמן - אבן גבירול - בוגרשוב</t>
  </si>
  <si>
    <t>(כולל פריקה וטעינה בצירים המקיפים את המתחם )</t>
  </si>
  <si>
    <t>סה"כ / מטר</t>
  </si>
  <si>
    <t xml:space="preserve">צינה דיזנגוף 5-7 </t>
  </si>
  <si>
    <t>פריקה וטעינה רציפה מותרת
 לכלי רכב המוגדרים ברשיונם
 "משא", "מסחרי", ו"אחוד" בלבד
 בימי א' - ו' וערבי חג
מ- 06:00 עד 08:00 
רכב החונה בנגוד לחוק יגרר</t>
  </si>
  <si>
    <t xml:space="preserve">דיזנגוף 80 </t>
  </si>
  <si>
    <t>קצה פריקה וטעינה</t>
  </si>
  <si>
    <t xml:space="preserve">דיזנגוף 72 </t>
  </si>
  <si>
    <t>פריקה וטעינה רציפה מותרת
 לכלי רכב המוגדרים ברשיונם
 "משא", "מסחרי", ו"אחוד" בלבד
 בימי א'-ו'  וערבי חג 
מ-06:00 עד 08:00 
 רכב החונה בנגוד לחוק יגרר</t>
  </si>
  <si>
    <t xml:space="preserve">דיזנגוף 85 </t>
  </si>
  <si>
    <t>פריקה וטעינה רציפה מותרת
 לכלי רכב המוגדרים ברשיונם
 "משא", "מסחרי", ו"אחוד" בלבד
 בימי א' - ו' וערבי חג 
מ-06:00 עד 08:00 
 רכב החונה בנגוד לחוק יגרר</t>
  </si>
  <si>
    <t xml:space="preserve">פינסקר 67 </t>
  </si>
  <si>
    <t>בתוקף 12 מ'
 פריקה וטעינה רציפה מותרת
 לכלי רכב המוגדרים ברשיונם
 "משא", "מסחרי", ו"אחוד" בלבד
 בימי א' - ה' 
מ 09:00 עד 15:00 
בימי ו' וערבי חג 
מ- 09:00 עד 13:00 
  ביתר הימים והשעות 
   החניה מותרת לכל סוגי הרכב 
 רכב החונה בנגוד לחוק יגרר</t>
  </si>
  <si>
    <t xml:space="preserve">ביל"ו 52 </t>
  </si>
  <si>
    <t>בתוקף 10 מ' 
פריקה וטעינה רציפה מותרת 
לכלי רכב 
המוגדרים ברישיונם 
"משא" "מסחרי" ו"אחוד" 
בימי א' עד ה' 
מ-09:00 עד 15:00 
בימי ו' וערבי חג 
מ-09:00 עד 13:00 
ביתר הימים והשעות 
החניה מותרת לרכב 
הנושא תג נכה בלבד</t>
  </si>
  <si>
    <t/>
  </si>
  <si>
    <t xml:space="preserve">בתוקף 10 מ' 
פריקה וטעינה רציפה מותרת 
לכלי רכב 
המוגדרים ברישיונם 
"משא" "מסחרי" ו"אחוד" 
בימי א' עד ה' 
מ-09:00 עד 15:00 
בימי ו' וערבי חג 
מ-09:00 עד 13:00 
ביתר הימים והשעות 
החניה מותרת לכל 
כלי הרכב רכב אחר יגרר </t>
  </si>
  <si>
    <t xml:space="preserve">שלום עליכם 32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</si>
</sst>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scheme val="minor"/>
    </font>
    <font>
      <sz val="11"/>
      <name val="Arial"/>
      <family val="2"/>
    </font>
    <font>
      <b/>
      <sz val="10"/>
      <color rgb="FF000000"/>
      <name val="Tahoma"/>
      <family val="2"/>
    </font>
    <font>
      <sz val="9"/>
      <color rgb="FF000000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rgb="FF000000"/>
      <name val="Arial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ck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indexed="64"/>
      </right>
      <top style="thin">
        <color rgb="FF696969"/>
      </top>
      <bottom style="thin">
        <color rgb="FF696969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2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4" fontId="6" fillId="0" borderId="0" xfId="0" applyNumberFormat="1" applyFont="1" applyFill="1" applyBorder="1"/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2"/>
    </xf>
    <xf numFmtId="0" fontId="9" fillId="3" borderId="3" xfId="0" applyNumberFormat="1" applyFont="1" applyFill="1" applyBorder="1" applyAlignment="1">
      <alignment horizontal="center" vertical="top" wrapText="1" readingOrder="2"/>
    </xf>
    <xf numFmtId="0" fontId="9" fillId="3" borderId="3" xfId="0" applyNumberFormat="1" applyFont="1" applyFill="1" applyBorder="1" applyAlignment="1">
      <alignment horizontal="right" vertical="top" wrapText="1" readingOrder="2"/>
    </xf>
    <xf numFmtId="0" fontId="9" fillId="4" borderId="3" xfId="0" applyNumberFormat="1" applyFont="1" applyFill="1" applyBorder="1" applyAlignment="1">
      <alignment horizontal="right" vertical="top" wrapText="1" readingOrder="2"/>
    </xf>
    <xf numFmtId="0" fontId="9" fillId="4" borderId="3" xfId="0" applyNumberFormat="1" applyFont="1" applyFill="1" applyBorder="1" applyAlignment="1">
      <alignment horizontal="center" vertical="top" wrapText="1" readingOrder="2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 readingOrder="2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696969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57"/>
  <sheetViews>
    <sheetView showGridLines="0" rightToLeft="1" tabSelected="1" zoomScaleNormal="100" workbookViewId="0">
      <pane ySplit="2" topLeftCell="A3" activePane="bottomLeft" state="frozen"/>
      <selection pane="bottomLeft" activeCell="J11" sqref="J11"/>
    </sheetView>
  </sheetViews>
  <sheetFormatPr defaultRowHeight="14.25" x14ac:dyDescent="0.2"/>
  <cols>
    <col min="1" max="1" width="4" customWidth="1"/>
    <col min="2" max="2" width="13.375" customWidth="1"/>
    <col min="3" max="3" width="7.375" customWidth="1"/>
    <col min="4" max="4" width="10.25" customWidth="1"/>
    <col min="5" max="5" width="20.125" customWidth="1"/>
    <col min="6" max="6" width="31.75" customWidth="1"/>
    <col min="7" max="7" width="13.75" customWidth="1"/>
    <col min="8" max="8" width="14.75" customWidth="1"/>
  </cols>
  <sheetData>
    <row r="3" spans="2:7" ht="15.75" x14ac:dyDescent="0.25">
      <c r="B3" s="10" t="s">
        <v>80</v>
      </c>
      <c r="C3" s="10"/>
      <c r="D3" s="10"/>
      <c r="E3" s="11"/>
      <c r="F3" s="11"/>
      <c r="G3" s="5"/>
    </row>
    <row r="4" spans="2:7" ht="15.75" x14ac:dyDescent="0.25">
      <c r="B4" s="5"/>
      <c r="C4" s="5"/>
      <c r="D4" s="5"/>
      <c r="E4" s="6"/>
      <c r="F4" s="6"/>
      <c r="G4" s="5"/>
    </row>
    <row r="5" spans="2:7" ht="20.25" x14ac:dyDescent="0.3">
      <c r="B5" s="9" t="s">
        <v>81</v>
      </c>
      <c r="C5" s="9"/>
      <c r="D5" s="9"/>
      <c r="E5" s="9"/>
      <c r="F5" s="5"/>
      <c r="G5" s="5"/>
    </row>
    <row r="6" spans="2:7" ht="18" x14ac:dyDescent="0.25">
      <c r="B6" s="7"/>
      <c r="C6" s="7"/>
      <c r="D6" s="8" t="s">
        <v>82</v>
      </c>
      <c r="E6" s="8"/>
      <c r="F6" s="8"/>
      <c r="G6" s="8"/>
    </row>
    <row r="8" spans="2:7" ht="15" x14ac:dyDescent="0.2">
      <c r="F8" s="12"/>
    </row>
    <row r="10" spans="2:7" ht="15" thickBo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73</v>
      </c>
    </row>
    <row r="11" spans="2:7" ht="90.75" thickTop="1" x14ac:dyDescent="0.2">
      <c r="B11" s="2">
        <v>2071102</v>
      </c>
      <c r="C11" s="3">
        <v>439</v>
      </c>
      <c r="D11" s="3" t="s">
        <v>5</v>
      </c>
      <c r="E11" s="4" t="s">
        <v>41</v>
      </c>
      <c r="F11" s="4" t="s">
        <v>42</v>
      </c>
      <c r="G11" s="4">
        <v>6</v>
      </c>
    </row>
    <row r="12" spans="2:7" ht="157.5" x14ac:dyDescent="0.2">
      <c r="B12" s="3">
        <v>2059758</v>
      </c>
      <c r="C12" s="22">
        <v>439</v>
      </c>
      <c r="D12" s="3" t="s">
        <v>5</v>
      </c>
      <c r="E12" s="4" t="s">
        <v>28</v>
      </c>
      <c r="F12" s="4" t="s">
        <v>29</v>
      </c>
      <c r="G12" s="4">
        <v>30</v>
      </c>
    </row>
    <row r="13" spans="2:7" ht="157.5" x14ac:dyDescent="0.2">
      <c r="B13" s="3">
        <v>2059523</v>
      </c>
      <c r="C13" s="22">
        <v>439</v>
      </c>
      <c r="D13" s="3" t="s">
        <v>5</v>
      </c>
      <c r="E13" s="4" t="s">
        <v>30</v>
      </c>
      <c r="F13" s="4" t="s">
        <v>31</v>
      </c>
      <c r="G13" s="4">
        <v>13</v>
      </c>
    </row>
    <row r="14" spans="2:7" ht="157.5" x14ac:dyDescent="0.2">
      <c r="B14" s="3">
        <v>2059723</v>
      </c>
      <c r="C14" s="22">
        <v>439</v>
      </c>
      <c r="D14" s="3" t="s">
        <v>5</v>
      </c>
      <c r="E14" s="4" t="s">
        <v>79</v>
      </c>
      <c r="F14" s="4" t="s">
        <v>29</v>
      </c>
      <c r="G14" s="4">
        <v>20</v>
      </c>
    </row>
    <row r="15" spans="2:7" ht="101.25" x14ac:dyDescent="0.2">
      <c r="B15" s="3">
        <v>2059538</v>
      </c>
      <c r="C15" s="22">
        <v>439</v>
      </c>
      <c r="D15" s="3" t="s">
        <v>5</v>
      </c>
      <c r="E15" s="4" t="s">
        <v>51</v>
      </c>
      <c r="F15" s="4" t="s">
        <v>52</v>
      </c>
      <c r="G15" s="4">
        <v>46</v>
      </c>
    </row>
    <row r="16" spans="2:7" ht="157.5" x14ac:dyDescent="0.2">
      <c r="B16" s="3">
        <v>2059578</v>
      </c>
      <c r="C16" s="22">
        <v>439</v>
      </c>
      <c r="D16" s="3" t="s">
        <v>5</v>
      </c>
      <c r="E16" s="4" t="s">
        <v>45</v>
      </c>
      <c r="F16" s="4" t="s">
        <v>46</v>
      </c>
      <c r="G16" s="23">
        <v>28</v>
      </c>
    </row>
    <row r="17" spans="2:9" ht="157.5" x14ac:dyDescent="0.2">
      <c r="B17" s="3">
        <v>2059668</v>
      </c>
      <c r="C17" s="22">
        <v>439</v>
      </c>
      <c r="D17" s="3" t="s">
        <v>5</v>
      </c>
      <c r="E17" s="4" t="s">
        <v>60</v>
      </c>
      <c r="F17" s="4" t="s">
        <v>29</v>
      </c>
      <c r="G17" s="23">
        <v>30</v>
      </c>
      <c r="H17" s="21"/>
      <c r="I17" s="21" t="s">
        <v>96</v>
      </c>
    </row>
    <row r="18" spans="2:9" ht="56.25" x14ac:dyDescent="0.2">
      <c r="B18" s="2">
        <v>2059598</v>
      </c>
      <c r="C18" s="3">
        <v>439</v>
      </c>
      <c r="D18" s="3" t="s">
        <v>5</v>
      </c>
      <c r="E18" s="4" t="s">
        <v>76</v>
      </c>
      <c r="F18" s="4" t="s">
        <v>40</v>
      </c>
      <c r="G18" s="4">
        <v>33</v>
      </c>
    </row>
    <row r="19" spans="2:9" ht="157.5" x14ac:dyDescent="0.2">
      <c r="B19" s="2">
        <v>2059628</v>
      </c>
      <c r="C19" s="3">
        <v>439</v>
      </c>
      <c r="D19" s="3" t="s">
        <v>5</v>
      </c>
      <c r="E19" s="4" t="s">
        <v>78</v>
      </c>
      <c r="F19" s="4" t="s">
        <v>63</v>
      </c>
      <c r="G19" s="4">
        <v>40</v>
      </c>
    </row>
    <row r="20" spans="2:9" ht="157.5" x14ac:dyDescent="0.2">
      <c r="B20" s="3">
        <v>2059493</v>
      </c>
      <c r="C20" s="3">
        <v>439</v>
      </c>
      <c r="D20" s="3" t="s">
        <v>5</v>
      </c>
      <c r="E20" s="4" t="s">
        <v>57</v>
      </c>
      <c r="F20" s="4" t="s">
        <v>46</v>
      </c>
      <c r="G20" s="4">
        <v>27</v>
      </c>
    </row>
    <row r="21" spans="2:9" ht="157.5" x14ac:dyDescent="0.2">
      <c r="B21" s="2">
        <v>2073652</v>
      </c>
      <c r="C21" s="3">
        <v>439</v>
      </c>
      <c r="D21" s="3" t="s">
        <v>5</v>
      </c>
      <c r="E21" s="4" t="s">
        <v>67</v>
      </c>
      <c r="F21" s="4" t="s">
        <v>68</v>
      </c>
      <c r="G21" s="4">
        <v>32</v>
      </c>
    </row>
    <row r="22" spans="2:9" ht="67.5" x14ac:dyDescent="0.2">
      <c r="B22" s="2">
        <v>2080706</v>
      </c>
      <c r="C22" s="3">
        <v>439</v>
      </c>
      <c r="D22" s="3" t="s">
        <v>5</v>
      </c>
      <c r="E22" s="4" t="s">
        <v>49</v>
      </c>
      <c r="F22" s="4" t="s">
        <v>50</v>
      </c>
      <c r="G22" s="4">
        <v>12</v>
      </c>
    </row>
    <row r="23" spans="2:9" ht="135" x14ac:dyDescent="0.2">
      <c r="B23" s="2">
        <v>3103413</v>
      </c>
      <c r="C23" s="3">
        <v>439</v>
      </c>
      <c r="D23" s="3" t="s">
        <v>5</v>
      </c>
      <c r="E23" s="4" t="s">
        <v>8</v>
      </c>
      <c r="F23" s="4" t="s">
        <v>9</v>
      </c>
      <c r="G23" s="4">
        <v>9</v>
      </c>
    </row>
    <row r="24" spans="2:9" ht="135" x14ac:dyDescent="0.2">
      <c r="B24" s="19">
        <v>3103425</v>
      </c>
      <c r="C24" s="19">
        <v>439</v>
      </c>
      <c r="D24" s="19" t="s">
        <v>5</v>
      </c>
      <c r="E24" s="20" t="s">
        <v>94</v>
      </c>
      <c r="F24" s="20" t="s">
        <v>95</v>
      </c>
      <c r="G24" s="19">
        <v>10</v>
      </c>
    </row>
    <row r="25" spans="2:9" ht="168.75" x14ac:dyDescent="0.2">
      <c r="B25" s="2">
        <v>2060269</v>
      </c>
      <c r="C25" s="3">
        <v>439</v>
      </c>
      <c r="D25" s="3" t="s">
        <v>5</v>
      </c>
      <c r="E25" s="4" t="s">
        <v>64</v>
      </c>
      <c r="F25" s="4" t="s">
        <v>75</v>
      </c>
      <c r="G25" s="4">
        <v>88</v>
      </c>
    </row>
    <row r="26" spans="2:9" ht="112.5" x14ac:dyDescent="0.2">
      <c r="B26" s="2">
        <v>2060282</v>
      </c>
      <c r="C26" s="3">
        <v>439</v>
      </c>
      <c r="D26" s="3" t="s">
        <v>5</v>
      </c>
      <c r="E26" s="4" t="s">
        <v>43</v>
      </c>
      <c r="F26" s="4" t="s">
        <v>44</v>
      </c>
      <c r="G26" s="4">
        <v>50</v>
      </c>
    </row>
    <row r="27" spans="2:9" ht="123.75" x14ac:dyDescent="0.2">
      <c r="B27" s="2">
        <v>2071253</v>
      </c>
      <c r="C27" s="3">
        <v>439</v>
      </c>
      <c r="D27" s="3" t="s">
        <v>5</v>
      </c>
      <c r="E27" s="4" t="s">
        <v>65</v>
      </c>
      <c r="F27" s="4" t="s">
        <v>66</v>
      </c>
      <c r="G27" s="4">
        <v>12</v>
      </c>
    </row>
    <row r="28" spans="2:9" ht="90" x14ac:dyDescent="0.2">
      <c r="B28" s="2">
        <v>2071053</v>
      </c>
      <c r="C28" s="3">
        <v>439</v>
      </c>
      <c r="D28" s="3" t="s">
        <v>5</v>
      </c>
      <c r="E28" s="4" t="s">
        <v>32</v>
      </c>
      <c r="F28" s="4" t="s">
        <v>33</v>
      </c>
      <c r="G28" s="4">
        <v>7</v>
      </c>
    </row>
    <row r="29" spans="2:9" ht="135" x14ac:dyDescent="0.2">
      <c r="B29" s="2">
        <v>2062698</v>
      </c>
      <c r="C29" s="3">
        <v>439</v>
      </c>
      <c r="D29" s="3" t="s">
        <v>5</v>
      </c>
      <c r="E29" s="4" t="s">
        <v>38</v>
      </c>
      <c r="F29" s="4" t="s">
        <v>39</v>
      </c>
      <c r="G29" s="4">
        <v>12</v>
      </c>
    </row>
    <row r="30" spans="2:9" ht="101.25" x14ac:dyDescent="0.2">
      <c r="B30" s="2">
        <v>2061620</v>
      </c>
      <c r="C30" s="3">
        <v>439</v>
      </c>
      <c r="D30" s="3" t="s">
        <v>5</v>
      </c>
      <c r="E30" s="4" t="s">
        <v>6</v>
      </c>
      <c r="F30" s="4" t="s">
        <v>7</v>
      </c>
      <c r="G30" s="4">
        <v>12</v>
      </c>
    </row>
    <row r="31" spans="2:9" ht="67.5" x14ac:dyDescent="0.2">
      <c r="B31" s="19">
        <v>3104368</v>
      </c>
      <c r="C31" s="19">
        <v>439</v>
      </c>
      <c r="D31" s="19" t="s">
        <v>5</v>
      </c>
      <c r="E31" s="20" t="s">
        <v>88</v>
      </c>
      <c r="F31" s="20" t="s">
        <v>89</v>
      </c>
      <c r="G31" s="19">
        <v>39</v>
      </c>
    </row>
    <row r="32" spans="2:9" x14ac:dyDescent="0.2">
      <c r="B32" s="19">
        <v>3104369</v>
      </c>
      <c r="C32" s="19">
        <v>439</v>
      </c>
      <c r="D32" s="19" t="s">
        <v>5</v>
      </c>
      <c r="E32" s="20" t="s">
        <v>86</v>
      </c>
      <c r="F32" s="20" t="s">
        <v>87</v>
      </c>
      <c r="G32" s="19"/>
    </row>
    <row r="33" spans="2:7" ht="67.5" x14ac:dyDescent="0.2">
      <c r="B33" s="19">
        <v>3104372</v>
      </c>
      <c r="C33" s="19">
        <v>439</v>
      </c>
      <c r="D33" s="19" t="s">
        <v>5</v>
      </c>
      <c r="E33" s="20" t="s">
        <v>90</v>
      </c>
      <c r="F33" s="20" t="s">
        <v>91</v>
      </c>
      <c r="G33" s="19">
        <v>85</v>
      </c>
    </row>
    <row r="34" spans="2:7" ht="135" x14ac:dyDescent="0.2">
      <c r="B34" s="3">
        <v>2139483</v>
      </c>
      <c r="C34" s="3">
        <v>439</v>
      </c>
      <c r="D34" s="3" t="s">
        <v>5</v>
      </c>
      <c r="E34" s="4" t="s">
        <v>34</v>
      </c>
      <c r="F34" s="4" t="s">
        <v>35</v>
      </c>
      <c r="G34" s="4">
        <v>23</v>
      </c>
    </row>
    <row r="35" spans="2:7" ht="45" x14ac:dyDescent="0.2">
      <c r="B35" s="3">
        <v>2060227</v>
      </c>
      <c r="C35" s="3">
        <v>439</v>
      </c>
      <c r="D35" s="3" t="s">
        <v>5</v>
      </c>
      <c r="E35" s="4" t="s">
        <v>71</v>
      </c>
      <c r="F35" s="4" t="s">
        <v>72</v>
      </c>
      <c r="G35" s="4">
        <v>18</v>
      </c>
    </row>
    <row r="36" spans="2:7" ht="90" x14ac:dyDescent="0.2">
      <c r="B36" s="3">
        <v>3103832</v>
      </c>
      <c r="C36" s="3">
        <v>439</v>
      </c>
      <c r="D36" s="3" t="s">
        <v>5</v>
      </c>
      <c r="E36" s="4" t="s">
        <v>24</v>
      </c>
      <c r="F36" s="4" t="s">
        <v>25</v>
      </c>
      <c r="G36" s="4">
        <v>15</v>
      </c>
    </row>
    <row r="37" spans="2:7" ht="90" x14ac:dyDescent="0.2">
      <c r="B37" s="2">
        <v>3103837</v>
      </c>
      <c r="C37" s="3">
        <v>439</v>
      </c>
      <c r="D37" s="3" t="s">
        <v>5</v>
      </c>
      <c r="E37" s="4" t="s">
        <v>26</v>
      </c>
      <c r="F37" s="4" t="s">
        <v>27</v>
      </c>
      <c r="G37" s="4">
        <v>12</v>
      </c>
    </row>
    <row r="38" spans="2:7" ht="56.25" x14ac:dyDescent="0.2">
      <c r="B38" s="2">
        <v>2061631</v>
      </c>
      <c r="C38" s="3">
        <v>439</v>
      </c>
      <c r="D38" s="3" t="s">
        <v>5</v>
      </c>
      <c r="E38" s="4" t="s">
        <v>55</v>
      </c>
      <c r="F38" s="4" t="s">
        <v>48</v>
      </c>
      <c r="G38" s="4">
        <v>6</v>
      </c>
    </row>
    <row r="39" spans="2:7" ht="225" x14ac:dyDescent="0.2">
      <c r="B39" s="2">
        <v>2061352</v>
      </c>
      <c r="C39" s="3">
        <v>439</v>
      </c>
      <c r="D39" s="3" t="s">
        <v>5</v>
      </c>
      <c r="E39" s="4" t="s">
        <v>69</v>
      </c>
      <c r="F39" s="4" t="s">
        <v>70</v>
      </c>
      <c r="G39" s="4">
        <v>11</v>
      </c>
    </row>
    <row r="40" spans="2:7" ht="90" x14ac:dyDescent="0.2">
      <c r="B40" s="2">
        <v>2070914</v>
      </c>
      <c r="C40" s="3">
        <v>439</v>
      </c>
      <c r="D40" s="3" t="s">
        <v>5</v>
      </c>
      <c r="E40" s="4" t="s">
        <v>77</v>
      </c>
      <c r="F40" s="4" t="s">
        <v>56</v>
      </c>
      <c r="G40" s="4">
        <v>19</v>
      </c>
    </row>
    <row r="41" spans="2:7" ht="56.25" x14ac:dyDescent="0.2">
      <c r="B41" s="2">
        <v>2061633</v>
      </c>
      <c r="C41" s="3">
        <v>439</v>
      </c>
      <c r="D41" s="3" t="s">
        <v>5</v>
      </c>
      <c r="E41" s="4" t="s">
        <v>47</v>
      </c>
      <c r="F41" s="4" t="s">
        <v>48</v>
      </c>
      <c r="G41" s="4">
        <v>6</v>
      </c>
    </row>
    <row r="42" spans="2:7" ht="101.25" x14ac:dyDescent="0.2">
      <c r="B42" s="2">
        <v>2061314</v>
      </c>
      <c r="C42" s="3">
        <v>439</v>
      </c>
      <c r="D42" s="3" t="s">
        <v>5</v>
      </c>
      <c r="E42" s="4" t="s">
        <v>58</v>
      </c>
      <c r="F42" s="4" t="s">
        <v>59</v>
      </c>
      <c r="G42" s="4">
        <v>12</v>
      </c>
    </row>
    <row r="43" spans="2:7" ht="180" x14ac:dyDescent="0.2">
      <c r="B43" s="2">
        <v>2060918</v>
      </c>
      <c r="C43" s="3">
        <v>439</v>
      </c>
      <c r="D43" s="3" t="s">
        <v>5</v>
      </c>
      <c r="E43" s="4" t="s">
        <v>53</v>
      </c>
      <c r="F43" s="4" t="s">
        <v>54</v>
      </c>
      <c r="G43" s="4">
        <v>12</v>
      </c>
    </row>
    <row r="44" spans="2:7" ht="101.25" x14ac:dyDescent="0.2">
      <c r="B44" s="2">
        <v>2060375</v>
      </c>
      <c r="C44" s="3">
        <v>439</v>
      </c>
      <c r="D44" s="3" t="s">
        <v>5</v>
      </c>
      <c r="E44" s="4" t="s">
        <v>61</v>
      </c>
      <c r="F44" s="4" t="s">
        <v>62</v>
      </c>
      <c r="G44" s="4">
        <v>9</v>
      </c>
    </row>
    <row r="45" spans="2:7" ht="123.75" x14ac:dyDescent="0.2">
      <c r="B45" s="3">
        <v>3103963</v>
      </c>
      <c r="C45" s="3">
        <v>439</v>
      </c>
      <c r="D45" s="3" t="s">
        <v>5</v>
      </c>
      <c r="E45" s="4" t="s">
        <v>17</v>
      </c>
      <c r="F45" s="4" t="s">
        <v>18</v>
      </c>
      <c r="G45" s="4">
        <v>16</v>
      </c>
    </row>
    <row r="46" spans="2:7" ht="123.75" x14ac:dyDescent="0.2">
      <c r="B46" s="19">
        <v>3104376</v>
      </c>
      <c r="C46" s="19">
        <v>439</v>
      </c>
      <c r="D46" s="19" t="s">
        <v>5</v>
      </c>
      <c r="E46" s="20" t="s">
        <v>92</v>
      </c>
      <c r="F46" s="20" t="s">
        <v>93</v>
      </c>
      <c r="G46" s="19">
        <v>12</v>
      </c>
    </row>
    <row r="47" spans="2:7" ht="123.75" x14ac:dyDescent="0.2">
      <c r="B47" s="2">
        <v>3103687</v>
      </c>
      <c r="C47" s="3">
        <v>439</v>
      </c>
      <c r="D47" s="3" t="s">
        <v>5</v>
      </c>
      <c r="E47" s="4" t="s">
        <v>21</v>
      </c>
      <c r="F47" s="4" t="s">
        <v>20</v>
      </c>
      <c r="G47" s="4">
        <v>54</v>
      </c>
    </row>
    <row r="48" spans="2:7" ht="123.75" x14ac:dyDescent="0.2">
      <c r="B48" s="2">
        <v>3103684</v>
      </c>
      <c r="C48" s="3">
        <v>439</v>
      </c>
      <c r="D48" s="3" t="s">
        <v>5</v>
      </c>
      <c r="E48" s="4" t="s">
        <v>19</v>
      </c>
      <c r="F48" s="4" t="s">
        <v>20</v>
      </c>
      <c r="G48" s="4">
        <v>32</v>
      </c>
    </row>
    <row r="49" spans="2:7" ht="90" x14ac:dyDescent="0.2">
      <c r="B49" s="2">
        <v>3103519</v>
      </c>
      <c r="C49" s="3">
        <v>439</v>
      </c>
      <c r="D49" s="3" t="s">
        <v>5</v>
      </c>
      <c r="E49" s="4" t="s">
        <v>14</v>
      </c>
      <c r="F49" s="4" t="s">
        <v>15</v>
      </c>
      <c r="G49" s="4">
        <v>9</v>
      </c>
    </row>
    <row r="50" spans="2:7" ht="90" x14ac:dyDescent="0.2">
      <c r="B50" s="3">
        <v>3103530</v>
      </c>
      <c r="C50" s="3">
        <v>439</v>
      </c>
      <c r="D50" s="3" t="s">
        <v>5</v>
      </c>
      <c r="E50" s="4" t="s">
        <v>74</v>
      </c>
      <c r="F50" s="4" t="s">
        <v>16</v>
      </c>
      <c r="G50" s="4">
        <v>12</v>
      </c>
    </row>
    <row r="51" spans="2:7" ht="67.5" x14ac:dyDescent="0.2">
      <c r="B51" s="19">
        <v>3104367</v>
      </c>
      <c r="C51" s="19">
        <v>439</v>
      </c>
      <c r="D51" s="19" t="s">
        <v>5</v>
      </c>
      <c r="E51" s="20" t="s">
        <v>84</v>
      </c>
      <c r="F51" s="20" t="s">
        <v>85</v>
      </c>
      <c r="G51" s="19">
        <v>40</v>
      </c>
    </row>
    <row r="52" spans="2:7" ht="135" x14ac:dyDescent="0.2">
      <c r="B52" s="2">
        <v>3103420</v>
      </c>
      <c r="C52" s="3">
        <v>439</v>
      </c>
      <c r="D52" s="3" t="s">
        <v>5</v>
      </c>
      <c r="E52" s="4" t="s">
        <v>10</v>
      </c>
      <c r="F52" s="4" t="s">
        <v>11</v>
      </c>
      <c r="G52" s="4">
        <v>8</v>
      </c>
    </row>
    <row r="53" spans="2:7" ht="135" x14ac:dyDescent="0.2">
      <c r="B53" s="2">
        <v>3103430</v>
      </c>
      <c r="C53" s="3">
        <v>439</v>
      </c>
      <c r="D53" s="3" t="s">
        <v>5</v>
      </c>
      <c r="E53" s="4" t="s">
        <v>12</v>
      </c>
      <c r="F53" s="4" t="s">
        <v>13</v>
      </c>
      <c r="G53" s="4">
        <v>12</v>
      </c>
    </row>
    <row r="54" spans="2:7" ht="135" x14ac:dyDescent="0.2">
      <c r="B54" s="3">
        <v>3103428</v>
      </c>
      <c r="C54" s="3">
        <v>439</v>
      </c>
      <c r="D54" s="3" t="s">
        <v>5</v>
      </c>
      <c r="E54" s="4" t="s">
        <v>98</v>
      </c>
      <c r="F54" s="4" t="s">
        <v>97</v>
      </c>
      <c r="G54" s="4">
        <v>10</v>
      </c>
    </row>
    <row r="55" spans="2:7" ht="90" x14ac:dyDescent="0.2">
      <c r="B55" s="2">
        <v>3103827</v>
      </c>
      <c r="C55" s="3">
        <v>439</v>
      </c>
      <c r="D55" s="3" t="s">
        <v>5</v>
      </c>
      <c r="E55" s="4" t="s">
        <v>22</v>
      </c>
      <c r="F55" s="4" t="s">
        <v>23</v>
      </c>
      <c r="G55" s="4">
        <v>12</v>
      </c>
    </row>
    <row r="56" spans="2:7" ht="56.25" x14ac:dyDescent="0.2">
      <c r="B56" s="13">
        <v>2062907</v>
      </c>
      <c r="C56" s="13">
        <v>439</v>
      </c>
      <c r="D56" s="13" t="s">
        <v>5</v>
      </c>
      <c r="E56" s="14" t="s">
        <v>36</v>
      </c>
      <c r="F56" s="14" t="s">
        <v>37</v>
      </c>
      <c r="G56" s="14"/>
    </row>
    <row r="57" spans="2:7" ht="18" x14ac:dyDescent="0.2">
      <c r="B57" s="15"/>
      <c r="C57" s="15"/>
      <c r="D57" s="15"/>
      <c r="E57" s="16"/>
      <c r="F57" s="17" t="s">
        <v>83</v>
      </c>
      <c r="G57" s="18">
        <f>SUM(G11:G56)</f>
        <v>1001</v>
      </c>
    </row>
  </sheetData>
  <sortState xmlns:xlrd2="http://schemas.microsoft.com/office/spreadsheetml/2017/richdata2" ref="B11:G57">
    <sortCondition ref="E11"/>
  </sortState>
  <pageMargins left="1.9685039370078702E-2" right="1.9685039370078702E-2" top="7.8740157480315001E-2" bottom="0.40936614173228297" header="7.8740157480315001E-2" footer="7.8740157480315001E-2"/>
  <pageSetup paperSize="9" scale="73" orientation="portrait" horizontalDpi="300" verticalDpi="300" r:id="rId1"/>
  <headerFooter alignWithMargins="0">
    <oddFooter>&amp;L&amp;"Arial,Bold"&amp;10&amp;N 
&amp;"-,Bold"מתוך &amp;C&amp;"Arial,Bold"&amp;10&amp;P 
&amp;"-,Bold"דף</oddFooter>
  </headerFooter>
  <rowBreaks count="2" manualBreakCount="2">
    <brk id="46" max="8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Rpt_Tamrur_pitei</vt:lpstr>
      <vt:lpstr>Rpt_Tamrur_pitei!WPrint_TitlesW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ילנה סויפר - מרכזת בכירה למידע תמרורים</dc:creator>
  <cp:lastModifiedBy>דניאל בן שוהם</cp:lastModifiedBy>
  <cp:lastPrinted>2020-05-14T09:08:20Z</cp:lastPrinted>
  <dcterms:created xsi:type="dcterms:W3CDTF">2020-02-12T10:00:26Z</dcterms:created>
  <dcterms:modified xsi:type="dcterms:W3CDTF">2020-06-04T04:17:45Z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